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180" windowHeight="10620"/>
  </bookViews>
  <sheets>
    <sheet name="Resultat" sheetId="1" r:id="rId1"/>
  </sheets>
  <calcPr calcId="144525"/>
</workbook>
</file>

<file path=xl/calcChain.xml><?xml version="1.0" encoding="utf-8"?>
<calcChain xmlns="http://schemas.openxmlformats.org/spreadsheetml/2006/main">
  <c r="D33" i="1" l="1"/>
  <c r="D27" i="1"/>
  <c r="D12" i="1"/>
  <c r="D28" i="1" s="1"/>
  <c r="D35" i="1" s="1"/>
</calcChain>
</file>

<file path=xl/sharedStrings.xml><?xml version="1.0" encoding="utf-8"?>
<sst xmlns="http://schemas.openxmlformats.org/spreadsheetml/2006/main" count="32" uniqueCount="32">
  <si>
    <t>Driftsinntekter</t>
  </si>
  <si>
    <t>Salgsinntekter (avgiftsfri):</t>
  </si>
  <si>
    <t>Småviltjakt</t>
  </si>
  <si>
    <t>Storviltjakt</t>
  </si>
  <si>
    <t>Fiske</t>
  </si>
  <si>
    <t>Festeinntekter</t>
  </si>
  <si>
    <t>Innbetalte fellingsavgifter</t>
  </si>
  <si>
    <t>Sum Driftsinntekter</t>
  </si>
  <si>
    <t>Driftskostnader</t>
  </si>
  <si>
    <t>Godtgjørelse leder (note 1)</t>
  </si>
  <si>
    <t>Godtgjørelse kasserer (note 1)</t>
  </si>
  <si>
    <t>Møtegodtgjørelse (note 1)</t>
  </si>
  <si>
    <t>Administrasjon</t>
  </si>
  <si>
    <t>(note 1)</t>
  </si>
  <si>
    <t>Arbeidsgiveravgift (note 1)</t>
  </si>
  <si>
    <t>Fellingsavgift</t>
  </si>
  <si>
    <t>Annonser</t>
  </si>
  <si>
    <t>Vedlikehold utstyr</t>
  </si>
  <si>
    <t>Kontingenter</t>
  </si>
  <si>
    <t>Revisjon (note 2)</t>
  </si>
  <si>
    <t>Nettside</t>
  </si>
  <si>
    <t>Utstyr</t>
  </si>
  <si>
    <t>Sum driftskostnader</t>
  </si>
  <si>
    <t>Driftsresultat</t>
  </si>
  <si>
    <t>Finansregnskap</t>
  </si>
  <si>
    <t>Renteinntekter</t>
  </si>
  <si>
    <t>Renteutgifter</t>
  </si>
  <si>
    <t>Resultat</t>
  </si>
  <si>
    <t>Årsresultat</t>
  </si>
  <si>
    <t>Årsregnskap for ABC Fjellstyre 20x1</t>
  </si>
  <si>
    <t>RESULTATREGNSKAP</t>
  </si>
  <si>
    <t>20x1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</si>
</sst>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F37" sqref="F37"/>
    </sheetView>
  </sheetViews>
  <sheetFormatPr baseColWidth="10" defaultRowHeight="15" x14ac:dyDescent="0.25"/>
  <cols>
    <col min="1" max="1" width="28.140625" bestFit="1" customWidth="1"/>
  </cols>
  <sheetData>
    <row r="1" spans="1:8" x14ac:dyDescent="0.25">
      <c r="A1" s="14" t="s">
        <v>29</v>
      </c>
      <c r="B1" s="15"/>
      <c r="C1" s="15"/>
      <c r="D1" s="15"/>
      <c r="E1" s="15"/>
      <c r="F1" s="15"/>
    </row>
    <row r="2" spans="1:8" x14ac:dyDescent="0.25">
      <c r="A2" s="15"/>
      <c r="B2" s="15"/>
      <c r="C2" s="15"/>
      <c r="D2" s="15"/>
      <c r="E2" s="15"/>
      <c r="F2" s="15"/>
    </row>
    <row r="3" spans="1:8" x14ac:dyDescent="0.25">
      <c r="A3" s="14" t="s">
        <v>30</v>
      </c>
      <c r="B3" s="15"/>
      <c r="C3" s="15"/>
      <c r="D3" s="16" t="s">
        <v>31</v>
      </c>
      <c r="E3" s="15"/>
      <c r="F3" s="15"/>
    </row>
    <row r="4" spans="1:8" x14ac:dyDescent="0.25">
      <c r="A4" s="14"/>
      <c r="B4" s="15"/>
      <c r="C4" s="15"/>
      <c r="D4" s="16"/>
      <c r="E4" s="15"/>
      <c r="F4" s="15"/>
    </row>
    <row r="5" spans="1:8" x14ac:dyDescent="0.25">
      <c r="A5" s="2" t="s">
        <v>0</v>
      </c>
      <c r="D5" s="11"/>
    </row>
    <row r="6" spans="1:8" x14ac:dyDescent="0.25">
      <c r="A6" s="3" t="s">
        <v>1</v>
      </c>
      <c r="D6" s="11"/>
      <c r="G6" s="1"/>
    </row>
    <row r="7" spans="1:8" x14ac:dyDescent="0.25">
      <c r="A7" s="1" t="s">
        <v>2</v>
      </c>
      <c r="D7" s="11">
        <v>5000</v>
      </c>
      <c r="G7" s="1"/>
    </row>
    <row r="8" spans="1:8" x14ac:dyDescent="0.25">
      <c r="A8" s="1" t="s">
        <v>3</v>
      </c>
      <c r="D8" s="11">
        <v>5000</v>
      </c>
      <c r="H8" s="1"/>
    </row>
    <row r="9" spans="1:8" x14ac:dyDescent="0.25">
      <c r="A9" s="1" t="s">
        <v>4</v>
      </c>
      <c r="D9" s="11">
        <v>1000</v>
      </c>
      <c r="G9" s="1"/>
    </row>
    <row r="10" spans="1:8" x14ac:dyDescent="0.25">
      <c r="A10" s="1" t="s">
        <v>5</v>
      </c>
      <c r="D10" s="11">
        <v>1000</v>
      </c>
    </row>
    <row r="11" spans="1:8" x14ac:dyDescent="0.25">
      <c r="A11" s="1" t="s">
        <v>6</v>
      </c>
      <c r="D11" s="11">
        <v>1000</v>
      </c>
      <c r="E11" s="1"/>
    </row>
    <row r="12" spans="1:8" x14ac:dyDescent="0.25">
      <c r="A12" s="6" t="s">
        <v>7</v>
      </c>
      <c r="B12" s="7"/>
      <c r="C12" s="7"/>
      <c r="D12" s="12">
        <f>SUM(D7:D11)</f>
        <v>13000</v>
      </c>
      <c r="E12" s="7"/>
      <c r="F12" s="7"/>
    </row>
    <row r="13" spans="1:8" x14ac:dyDescent="0.25">
      <c r="D13" s="11"/>
    </row>
    <row r="14" spans="1:8" x14ac:dyDescent="0.25">
      <c r="A14" s="2" t="s">
        <v>8</v>
      </c>
      <c r="D14" s="11"/>
    </row>
    <row r="15" spans="1:8" x14ac:dyDescent="0.25">
      <c r="A15" s="1" t="s">
        <v>9</v>
      </c>
      <c r="D15" s="11">
        <v>1000</v>
      </c>
      <c r="E15" s="1"/>
    </row>
    <row r="16" spans="1:8" x14ac:dyDescent="0.25">
      <c r="A16" s="1" t="s">
        <v>10</v>
      </c>
      <c r="D16" s="11">
        <v>1000</v>
      </c>
      <c r="E16" s="1"/>
    </row>
    <row r="17" spans="1:8" x14ac:dyDescent="0.25">
      <c r="A17" s="1" t="s">
        <v>11</v>
      </c>
      <c r="D17" s="11">
        <v>1000</v>
      </c>
      <c r="E17" s="1"/>
    </row>
    <row r="18" spans="1:8" x14ac:dyDescent="0.25">
      <c r="A18" s="1" t="s">
        <v>12</v>
      </c>
      <c r="B18" s="1" t="s">
        <v>13</v>
      </c>
      <c r="D18" s="11">
        <v>1000</v>
      </c>
      <c r="F18" s="1"/>
    </row>
    <row r="19" spans="1:8" x14ac:dyDescent="0.25">
      <c r="A19" s="1" t="s">
        <v>14</v>
      </c>
      <c r="D19" s="11">
        <v>1000</v>
      </c>
      <c r="E19" s="1"/>
      <c r="G19" s="1"/>
    </row>
    <row r="20" spans="1:8" x14ac:dyDescent="0.25">
      <c r="A20" s="1" t="s">
        <v>15</v>
      </c>
      <c r="D20" s="11">
        <v>1000</v>
      </c>
      <c r="G20" s="1"/>
    </row>
    <row r="21" spans="1:8" x14ac:dyDescent="0.25">
      <c r="A21" s="1" t="s">
        <v>16</v>
      </c>
      <c r="D21" s="11">
        <v>1000</v>
      </c>
    </row>
    <row r="22" spans="1:8" x14ac:dyDescent="0.25">
      <c r="A22" s="1" t="s">
        <v>17</v>
      </c>
      <c r="D22" s="11">
        <v>1000</v>
      </c>
      <c r="F22" s="1"/>
      <c r="G22" s="1"/>
    </row>
    <row r="23" spans="1:8" x14ac:dyDescent="0.25">
      <c r="A23" s="1" t="s">
        <v>18</v>
      </c>
      <c r="D23" s="11">
        <v>1000</v>
      </c>
    </row>
    <row r="24" spans="1:8" x14ac:dyDescent="0.25">
      <c r="A24" s="1" t="s">
        <v>19</v>
      </c>
      <c r="D24" s="11">
        <v>1000</v>
      </c>
      <c r="F24" s="1"/>
      <c r="G24" s="1"/>
    </row>
    <row r="25" spans="1:8" x14ac:dyDescent="0.25">
      <c r="A25" s="1" t="s">
        <v>20</v>
      </c>
      <c r="D25" s="11">
        <v>1000</v>
      </c>
      <c r="H25" s="1"/>
    </row>
    <row r="26" spans="1:8" x14ac:dyDescent="0.25">
      <c r="A26" s="1" t="s">
        <v>21</v>
      </c>
      <c r="D26" s="11">
        <v>1500</v>
      </c>
      <c r="G26" s="4"/>
    </row>
    <row r="27" spans="1:8" x14ac:dyDescent="0.25">
      <c r="A27" s="9" t="s">
        <v>22</v>
      </c>
      <c r="B27" s="7"/>
      <c r="C27" s="7"/>
      <c r="D27" s="12">
        <f>SUM(D15:D26)</f>
        <v>12500</v>
      </c>
      <c r="E27" s="9"/>
      <c r="F27" s="7"/>
      <c r="G27" s="4"/>
    </row>
    <row r="28" spans="1:8" x14ac:dyDescent="0.25">
      <c r="A28" s="8" t="s">
        <v>23</v>
      </c>
      <c r="B28" s="5"/>
      <c r="C28" s="5"/>
      <c r="D28" s="13">
        <f>D12-D27</f>
        <v>500</v>
      </c>
      <c r="E28" s="5"/>
      <c r="F28" s="5"/>
    </row>
    <row r="29" spans="1:8" x14ac:dyDescent="0.25">
      <c r="A29" s="4"/>
      <c r="D29" s="11"/>
    </row>
    <row r="30" spans="1:8" x14ac:dyDescent="0.25">
      <c r="A30" s="2" t="s">
        <v>24</v>
      </c>
      <c r="D30" s="11"/>
      <c r="G30" s="1"/>
    </row>
    <row r="31" spans="1:8" x14ac:dyDescent="0.25">
      <c r="A31" s="1" t="s">
        <v>25</v>
      </c>
      <c r="D31" s="11">
        <v>1500</v>
      </c>
      <c r="G31" s="1"/>
    </row>
    <row r="32" spans="1:8" x14ac:dyDescent="0.25">
      <c r="A32" s="1" t="s">
        <v>26</v>
      </c>
      <c r="D32" s="11">
        <v>1000</v>
      </c>
      <c r="G32" s="1"/>
    </row>
    <row r="33" spans="1:6" x14ac:dyDescent="0.25">
      <c r="A33" s="10" t="s">
        <v>27</v>
      </c>
      <c r="B33" s="7"/>
      <c r="C33" s="7"/>
      <c r="D33" s="12">
        <f>D31-D32</f>
        <v>500</v>
      </c>
      <c r="E33" s="7"/>
      <c r="F33" s="7"/>
    </row>
    <row r="34" spans="1:6" x14ac:dyDescent="0.25">
      <c r="A34" s="4"/>
      <c r="D34" s="11"/>
    </row>
    <row r="35" spans="1:6" x14ac:dyDescent="0.25">
      <c r="A35" s="6" t="s">
        <v>28</v>
      </c>
      <c r="B35" s="7"/>
      <c r="C35" s="7"/>
      <c r="D35" s="12">
        <f>D28+D33</f>
        <v>1000</v>
      </c>
      <c r="E35" s="7"/>
      <c r="F35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&amp;CABC Fjellstyre 20x1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B9423013A1724FB986F97FF282A043" ma:contentTypeVersion="9" ma:contentTypeDescription="Opprett et nytt dokument." ma:contentTypeScope="" ma:versionID="772e753cdd9ae8b51516b4a3cae1a283">
  <xsd:schema xmlns:xsd="http://www.w3.org/2001/XMLSchema" xmlns:xs="http://www.w3.org/2001/XMLSchema" xmlns:p="http://schemas.microsoft.com/office/2006/metadata/properties" xmlns:ns1="http://schemas.microsoft.com/sharepoint/v3" xmlns:ns2="f1bca1a3-93de-4a70-8753-8507b0b670ad" targetNamespace="http://schemas.microsoft.com/office/2006/metadata/properties" ma:root="true" ma:fieldsID="3bce2f0eb8016912c444bde889ec4eaa" ns1:_="" ns2:_="">
    <xsd:import namespace="http://schemas.microsoft.com/sharepoint/v3"/>
    <xsd:import namespace="f1bca1a3-93de-4a70-8753-8507b0b670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2:l56cda8d831445089db233d261badded" minOccurs="0"/>
                <xsd:element ref="ns2:TaxCatchAll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ca1a3-93de-4a70-8753-8507b0b670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56cda8d831445089db233d261badded" ma:index="13" nillable="true" ma:taxonomy="true" ma:internalName="l56cda8d831445089db233d261badded" ma:taxonomyFieldName="Kirkelig_x0020_fellesr_x00e5_d" ma:displayName="Kirkelig fellesråd" ma:readOnly="false" ma:default="5;#Revisjonmidtnorge|e98acd92-cecf-4270-8ca6-09a251a982d0" ma:fieldId="{556cda8d-8314-4508-9db2-33d261badded}" ma:sspId="a8ff8d59-3f4a-4f0b-ae33-53c36b9c762f" ma:termSetId="d47bc82e-474c-45d7-aa77-8674d06b8b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5a01392c-48e3-470e-8d91-21341471ea3b}" ma:internalName="TaxCatchAll" ma:showField="CatchAllData" ma:web="f1bca1a3-93de-4a70-8753-8507b0b67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SharedByUser" ma:index="15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bca1a3-93de-4a70-8753-8507b0b670ad">
      <Value>5</Value>
    </TaxCatchAll>
    <PublishingExpirationDate xmlns="http://schemas.microsoft.com/sharepoint/v3" xsi:nil="true"/>
    <PublishingStartDate xmlns="http://schemas.microsoft.com/sharepoint/v3" xsi:nil="true"/>
    <l56cda8d831445089db233d261badded xmlns="f1bca1a3-93de-4a70-8753-8507b0b670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Revisjonmidtnorge</TermName>
          <TermId xmlns="http://schemas.microsoft.com/office/infopath/2007/PartnerControls">e98acd92-cecf-4270-8ca6-09a251a982d0</TermId>
        </TermInfo>
      </Terms>
    </l56cda8d831445089db233d261badded>
  </documentManagement>
</p:properties>
</file>

<file path=customXml/itemProps1.xml><?xml version="1.0" encoding="utf-8"?>
<ds:datastoreItem xmlns:ds="http://schemas.openxmlformats.org/officeDocument/2006/customXml" ds:itemID="{90565EDF-E467-4E04-A972-101661D061FD}"/>
</file>

<file path=customXml/itemProps2.xml><?xml version="1.0" encoding="utf-8"?>
<ds:datastoreItem xmlns:ds="http://schemas.openxmlformats.org/officeDocument/2006/customXml" ds:itemID="{F7E8F99E-CB38-419A-8FEE-E4B79D82BBB7}"/>
</file>

<file path=customXml/itemProps3.xml><?xml version="1.0" encoding="utf-8"?>
<ds:datastoreItem xmlns:ds="http://schemas.openxmlformats.org/officeDocument/2006/customXml" ds:itemID="{78B41D2F-D01B-4D7C-A20C-E7EF381CF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</vt:lpstr>
    </vt:vector>
  </TitlesOfParts>
  <Company>Orkdal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Oddan Marianne</dc:creator>
  <cp:lastModifiedBy>Oddan Marianne</cp:lastModifiedBy>
  <cp:lastPrinted>2012-05-30T06:37:42Z</cp:lastPrinted>
  <dcterms:created xsi:type="dcterms:W3CDTF">2012-05-30T06:29:05Z</dcterms:created>
  <dcterms:modified xsi:type="dcterms:W3CDTF">2012-05-30T06:56:53Z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0x010100F7B9423013A1724FB986F97FF282A043</vt:lpwstr>
  </property>
  <property fmtid="{D5CDD505-2E9C-101B-9397-08002B2CF9AE}" pid="3" name="Kirkelig fellesråd">
    <vt:lpwstr>5;#Revisjonmidtnorge|e98acd92-cecf-4270-8ca6-09a251a982d0</vt:lpwstr>
  </property>
</Properties>
</file>